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definedNames>
    <definedName name="_xlnm._FilterDatabase" localSheetId="0" hidden="1">'1'!$B$4:$G$127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<sst xmlns="http://schemas.openxmlformats.org/spreadsheetml/2006/main" count="322" uniqueCount="204">
  <si>
    <t>附件1</t>
  </si>
  <si>
    <t>随州市2023年度市直机关公开遴选公务员集中面试人员名单</t>
  </si>
  <si>
    <t>序号</t>
  </si>
  <si>
    <t>姓名</t>
  </si>
  <si>
    <t>工作单位</t>
  </si>
  <si>
    <t>笔试成绩</t>
  </si>
  <si>
    <t>专业测试成绩</t>
  </si>
  <si>
    <t>折算后
分数</t>
  </si>
  <si>
    <t>名次</t>
  </si>
  <si>
    <t>市委办公室14204001000000001职位，计划遴选1人，进入集中面试3人</t>
  </si>
  <si>
    <t>李小凡</t>
  </si>
  <si>
    <t>曾都区委办公室</t>
  </si>
  <si>
    <t>无</t>
  </si>
  <si>
    <t>刘静颖</t>
  </si>
  <si>
    <t>随县经济开发区</t>
  </si>
  <si>
    <t>李仁俊</t>
  </si>
  <si>
    <t>随县县委组织部</t>
  </si>
  <si>
    <t>市纪委监委14204002000000002职位，计划遴选2人，进入集中面试6人</t>
  </si>
  <si>
    <t>谢孟轩</t>
  </si>
  <si>
    <t>曾都区府河镇人民政府</t>
  </si>
  <si>
    <t>高志凌</t>
  </si>
  <si>
    <t>广水市太平镇人民政府</t>
  </si>
  <si>
    <t>邱浩</t>
  </si>
  <si>
    <t>曾都区委组织部</t>
  </si>
  <si>
    <t>董博</t>
  </si>
  <si>
    <t>广水市李店镇人民政府</t>
  </si>
  <si>
    <t>李方园</t>
  </si>
  <si>
    <t>广水市长岭镇人民政府</t>
  </si>
  <si>
    <t>刘亚萍</t>
  </si>
  <si>
    <t>随县纪委监委</t>
  </si>
  <si>
    <t>市纪委监委14204002000000003职位，计划遴选3人，进入集中面试10人</t>
  </si>
  <si>
    <t>雷金新</t>
  </si>
  <si>
    <t>随县新街镇人民政府</t>
  </si>
  <si>
    <t>张琼瑛</t>
  </si>
  <si>
    <r>
      <rPr>
        <sz val="14"/>
        <color rgb="FF000000"/>
        <rFont val="仿宋_GB2312"/>
        <charset val="134"/>
      </rPr>
      <t>随县</t>
    </r>
    <r>
      <rPr>
        <sz val="14"/>
        <color rgb="FF000000"/>
        <rFont val="宋体"/>
        <charset val="134"/>
      </rPr>
      <t>澴</t>
    </r>
    <r>
      <rPr>
        <sz val="14"/>
        <color rgb="FF000000"/>
        <rFont val="仿宋_GB2312"/>
        <charset val="134"/>
      </rPr>
      <t>潭镇人民政府</t>
    </r>
  </si>
  <si>
    <t>马莉</t>
  </si>
  <si>
    <t>随县人民检察院</t>
  </si>
  <si>
    <t>闵南宁</t>
  </si>
  <si>
    <t>共青团广水市委</t>
  </si>
  <si>
    <t>程萍萍</t>
  </si>
  <si>
    <t>随县厉山镇人民政府</t>
  </si>
  <si>
    <t>李小菲</t>
  </si>
  <si>
    <t>随县唐县镇人民政府</t>
  </si>
  <si>
    <t>彭小霞</t>
  </si>
  <si>
    <t>广水市骆店镇人民政府</t>
  </si>
  <si>
    <t>薛慧</t>
  </si>
  <si>
    <t>金鑫</t>
  </si>
  <si>
    <t>广水市人民检察院</t>
  </si>
  <si>
    <t>代娇</t>
  </si>
  <si>
    <t>广水市纪委监委</t>
  </si>
  <si>
    <t>市委政研室14204004000000005职位，计划遴选1人，进入集中面试3人</t>
  </si>
  <si>
    <t>卢毅</t>
  </si>
  <si>
    <t>随县应急管理局</t>
  </si>
  <si>
    <t>陈诚</t>
  </si>
  <si>
    <t>广水市委政研室</t>
  </si>
  <si>
    <t>程学轶</t>
  </si>
  <si>
    <t>广水市交通运输局</t>
  </si>
  <si>
    <t>市法院14204006000000007职位，计划遴选1人，进入集中面试3人</t>
  </si>
  <si>
    <t>肖蕊</t>
  </si>
  <si>
    <t>曾都区文化和旅游局</t>
  </si>
  <si>
    <t>江帆</t>
  </si>
  <si>
    <t>周名楷</t>
  </si>
  <si>
    <t>曾都区卫生健康局</t>
  </si>
  <si>
    <t>市法院14204006000000008职位，计划遴选1人，进入集中面试3人</t>
  </si>
  <si>
    <t>廖环</t>
  </si>
  <si>
    <t>随县人民法院</t>
  </si>
  <si>
    <t>杨东玲</t>
  </si>
  <si>
    <t>符三红</t>
  </si>
  <si>
    <t>随县小林镇人民政府</t>
  </si>
  <si>
    <t>市发改委14204008000000010职位，计划遴选3人，进入集中面试10人</t>
  </si>
  <si>
    <t>殷晨迪</t>
  </si>
  <si>
    <t>广水市委组织部</t>
  </si>
  <si>
    <t>江俐拉</t>
  </si>
  <si>
    <t>随县殷店镇人民政府</t>
  </si>
  <si>
    <t>龚照东</t>
  </si>
  <si>
    <t>广水市司法局</t>
  </si>
  <si>
    <t>吴广</t>
  </si>
  <si>
    <t>随县淮河镇人民政府</t>
  </si>
  <si>
    <t>聂斌</t>
  </si>
  <si>
    <t>随县县委政法委</t>
  </si>
  <si>
    <t>关园园</t>
  </si>
  <si>
    <t>续青云</t>
  </si>
  <si>
    <t>吴红梅</t>
  </si>
  <si>
    <t>周楷能</t>
  </si>
  <si>
    <t>曾都区政府办公室</t>
  </si>
  <si>
    <t>丁妙妙</t>
  </si>
  <si>
    <t>广水市公安局</t>
  </si>
  <si>
    <t>市经信局14204009000000011职位，计划遴选1人，进入集中面试3人</t>
  </si>
  <si>
    <t>李想</t>
  </si>
  <si>
    <t>随县司法局淮河司法所</t>
  </si>
  <si>
    <t>杨潇</t>
  </si>
  <si>
    <t>随县政务服务和大数据管理局</t>
  </si>
  <si>
    <t>邓华超</t>
  </si>
  <si>
    <t>随县高城镇人民政府</t>
  </si>
  <si>
    <t>市民政局14204010000000012职位，计划遴选1人，进入集中面试3人</t>
  </si>
  <si>
    <t>丁定定</t>
  </si>
  <si>
    <t>广水市郝店镇人民政府</t>
  </si>
  <si>
    <t>黄巧</t>
  </si>
  <si>
    <t>曾都区南郊街道办事处</t>
  </si>
  <si>
    <t>倪晗</t>
  </si>
  <si>
    <t>曾都区淅河镇人民政府</t>
  </si>
  <si>
    <t>市财政局14204011000000014职位，计划遴选1人，进入集中面试3人</t>
  </si>
  <si>
    <t>甘愿</t>
  </si>
  <si>
    <t>孙语晗</t>
  </si>
  <si>
    <t>周倩</t>
  </si>
  <si>
    <t>广水市人力资源和社会保障局</t>
  </si>
  <si>
    <t>市财政局14204011000000015职位，计划遴选1人，进入集中面试3人</t>
  </si>
  <si>
    <t>杨爱</t>
  </si>
  <si>
    <t>随县市场监督管理局</t>
  </si>
  <si>
    <t>左雨馨</t>
  </si>
  <si>
    <t>曾都区农村财政管理局</t>
  </si>
  <si>
    <t>邱玉婷</t>
  </si>
  <si>
    <t>广水市审计局</t>
  </si>
  <si>
    <t>市自然资源和规划局14204012000000016职位，计划遴选2人，进入集中面试6人</t>
  </si>
  <si>
    <t>江虹颖</t>
  </si>
  <si>
    <t>叶全武</t>
  </si>
  <si>
    <t>金三圆</t>
  </si>
  <si>
    <t>随县尚市镇人民政府</t>
  </si>
  <si>
    <t>陈玉洁</t>
  </si>
  <si>
    <t>郝琦</t>
  </si>
  <si>
    <t>熊钊</t>
  </si>
  <si>
    <t>曾都区乡村振兴局</t>
  </si>
  <si>
    <t>市商务局14204013000000017职位，计划遴选1人，进入集中面试3人</t>
  </si>
  <si>
    <t>聂晓伟</t>
  </si>
  <si>
    <t>李小红</t>
  </si>
  <si>
    <t>曾都区红十字会</t>
  </si>
  <si>
    <t>刘凯</t>
  </si>
  <si>
    <t>广水市档案馆</t>
  </si>
  <si>
    <t>市文旅局14204014000000018职位，计划遴选1人，进入集中面试3人</t>
  </si>
  <si>
    <t>刘京京</t>
  </si>
  <si>
    <t>夏琪</t>
  </si>
  <si>
    <t>曾都区人大常委会办公室</t>
  </si>
  <si>
    <t>靳沁瑶</t>
  </si>
  <si>
    <t>曾都区东城街道办事处</t>
  </si>
  <si>
    <t>市文旅局14204014000000019职位，计划遴选1人，进入集中面试3人</t>
  </si>
  <si>
    <t>张丽君</t>
  </si>
  <si>
    <t>曾都区何店镇人民政府</t>
  </si>
  <si>
    <t>柳茜茜</t>
  </si>
  <si>
    <t>徐唯智</t>
  </si>
  <si>
    <t>市审计局14204015000000020职位，计划遴选1人，进入集中面试3人</t>
  </si>
  <si>
    <t>陈希</t>
  </si>
  <si>
    <t>随县劳动就业管理局</t>
  </si>
  <si>
    <t>王琳一</t>
  </si>
  <si>
    <t>随县县委直属机关工委</t>
  </si>
  <si>
    <t>王婷</t>
  </si>
  <si>
    <t>随县县委巡察办</t>
  </si>
  <si>
    <t>市审计局14204015000000021职位，计划遴选2人，进入集中面试6人</t>
  </si>
  <si>
    <t>李颖果</t>
  </si>
  <si>
    <t>随县文化和旅游局</t>
  </si>
  <si>
    <t>王珊珊</t>
  </si>
  <si>
    <t>沈莹莹</t>
  </si>
  <si>
    <t>广水市蔡河镇人民政府</t>
  </si>
  <si>
    <t>黄欢欢</t>
  </si>
  <si>
    <t>广水市关庙镇人民政府</t>
  </si>
  <si>
    <t>肖皓蓝</t>
  </si>
  <si>
    <t>曾都区财政局</t>
  </si>
  <si>
    <t>田静</t>
  </si>
  <si>
    <t>曾都区休干所</t>
  </si>
  <si>
    <t>市市场监管局14204016000000022职位，计划遴选1人，进入集中面试3人</t>
  </si>
  <si>
    <t>杨英庆</t>
  </si>
  <si>
    <t>随县发展和改革局</t>
  </si>
  <si>
    <t>袁和</t>
  </si>
  <si>
    <t>随县离退休干部管理服务中心</t>
  </si>
  <si>
    <t>裴晨</t>
  </si>
  <si>
    <t>广水市农业农村局</t>
  </si>
  <si>
    <t>市市场监管局14204016000000023职位，计划遴选1人，进入集中面试3人</t>
  </si>
  <si>
    <t>鲁莎莎</t>
  </si>
  <si>
    <t>随县市场监督管理局唐县镇市场监督管理所</t>
  </si>
  <si>
    <t>张青华</t>
  </si>
  <si>
    <t>胡雪松</t>
  </si>
  <si>
    <t>市统计局14204017000000024职位，计划遴选1人，进入集中面试3人</t>
  </si>
  <si>
    <t>王荔</t>
  </si>
  <si>
    <t>随县教育局</t>
  </si>
  <si>
    <t>高晗</t>
  </si>
  <si>
    <t>广水市委直属机关工委</t>
  </si>
  <si>
    <t>黄婷婷</t>
  </si>
  <si>
    <t>随县医疗保障局</t>
  </si>
  <si>
    <t>市统计局14204017000000025职位，计划遴选1人，进入集中面试3人</t>
  </si>
  <si>
    <t>张奥皓</t>
  </si>
  <si>
    <t>李林澄</t>
  </si>
  <si>
    <t>广水市应山街道办事处</t>
  </si>
  <si>
    <t>罗银华</t>
  </si>
  <si>
    <t>市城管执法委14204019000000027职位，计划遴选1人，进入集中面试3人</t>
  </si>
  <si>
    <t>程京运</t>
  </si>
  <si>
    <t>叶凡</t>
  </si>
  <si>
    <t>曾都区委直属机关工委</t>
  </si>
  <si>
    <t>朱昊</t>
  </si>
  <si>
    <t>随州高新区管委会14204020000000028职位，计划遴选1人，进入集中面试3人</t>
  </si>
  <si>
    <t>徐雯雯</t>
  </si>
  <si>
    <t>陈秋石</t>
  </si>
  <si>
    <t>刘迪</t>
  </si>
  <si>
    <t>广水市林业局</t>
  </si>
  <si>
    <t>随州高新区管委会14204020000000029职位，计划遴选1人，进入集中面试3人</t>
  </si>
  <si>
    <t>张丽</t>
  </si>
  <si>
    <t>广水市马坪镇人民政府</t>
  </si>
  <si>
    <t>胡耀月</t>
  </si>
  <si>
    <t>广水市供销合作社联合社</t>
  </si>
  <si>
    <t>黄俊霞</t>
  </si>
  <si>
    <t>市机关事务服务中心14204021000000030职位，计划遴选1人，进入集中面试3人</t>
  </si>
  <si>
    <t>郑新馨</t>
  </si>
  <si>
    <t>邹薇</t>
  </si>
  <si>
    <t>随县卫生健康局</t>
  </si>
  <si>
    <t>申梦瑶</t>
  </si>
  <si>
    <t>随县司法局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</si>
</sst>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仿宋_GB2312"/>
      <charset val="134"/>
    </font>
    <font>
      <sz val="18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pane xSplit="7" ySplit="4" topLeftCell="I5" activePane="bottomRight" state="frozenSplit"/>
      <selection/>
      <selection pane="topRight"/>
      <selection pane="bottomLeft"/>
      <selection pane="bottomRight" activeCell="N8" sqref="N8"/>
    </sheetView>
  </sheetViews>
  <sheetFormatPr defaultColWidth="9" defaultRowHeight="13.5" outlineLevelCol="6"/>
  <cols>
    <col min="1" max="1" width="3.75" style="1" customWidth="1"/>
    <col min="2" max="2" width="12.25" style="1" customWidth="1"/>
    <col min="3" max="3" width="31.375" style="1" customWidth="1"/>
    <col min="4" max="6" width="11.375" style="2" customWidth="1"/>
    <col min="7" max="7" width="7" style="2" customWidth="1"/>
    <col min="8" max="16384" width="9" style="1"/>
  </cols>
  <sheetData>
    <row r="1" ht="25" customHeight="1" spans="1:2">
      <c r="A1" s="3" t="s">
        <v>0</v>
      </c>
      <c r="B1" s="3"/>
    </row>
    <row r="2" ht="24" spans="1:7">
      <c r="A2" s="4" t="s">
        <v>1</v>
      </c>
      <c r="B2" s="4"/>
      <c r="C2" s="4"/>
      <c r="D2" s="4"/>
      <c r="E2" s="4"/>
      <c r="F2" s="4"/>
      <c r="G2" s="4"/>
    </row>
    <row r="4" ht="39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31" customHeight="1" spans="1:7">
      <c r="A5" s="6" t="s">
        <v>9</v>
      </c>
      <c r="B5" s="7"/>
      <c r="C5" s="7"/>
      <c r="D5" s="7"/>
      <c r="E5" s="7"/>
      <c r="F5" s="7"/>
      <c r="G5" s="8"/>
    </row>
    <row r="6" ht="31" customHeight="1" spans="1:7">
      <c r="A6" s="9">
        <v>1</v>
      </c>
      <c r="B6" s="9" t="s">
        <v>10</v>
      </c>
      <c r="C6" s="9" t="s">
        <v>11</v>
      </c>
      <c r="D6" s="10">
        <v>60.5</v>
      </c>
      <c r="E6" s="10" t="s">
        <v>12</v>
      </c>
      <c r="F6" s="10">
        <f>D6*0.5</f>
        <v>30.25</v>
      </c>
      <c r="G6" s="9">
        <v>1</v>
      </c>
    </row>
    <row r="7" ht="31" customHeight="1" spans="1:7">
      <c r="A7" s="9">
        <v>2</v>
      </c>
      <c r="B7" s="9" t="s">
        <v>13</v>
      </c>
      <c r="C7" s="9" t="s">
        <v>14</v>
      </c>
      <c r="D7" s="10">
        <v>59.5</v>
      </c>
      <c r="E7" s="10" t="s">
        <v>12</v>
      </c>
      <c r="F7" s="10">
        <f>D7*0.5</f>
        <v>29.75</v>
      </c>
      <c r="G7" s="9">
        <v>2</v>
      </c>
    </row>
    <row r="8" ht="31" customHeight="1" spans="1:7">
      <c r="A8" s="9">
        <v>3</v>
      </c>
      <c r="B8" s="9" t="s">
        <v>15</v>
      </c>
      <c r="C8" s="9" t="s">
        <v>16</v>
      </c>
      <c r="D8" s="10">
        <v>57.5</v>
      </c>
      <c r="E8" s="10" t="s">
        <v>12</v>
      </c>
      <c r="F8" s="10">
        <f>D8*0.5</f>
        <v>28.75</v>
      </c>
      <c r="G8" s="9">
        <v>3</v>
      </c>
    </row>
    <row r="9" ht="31" customHeight="1" spans="1:7">
      <c r="A9" s="6" t="s">
        <v>17</v>
      </c>
      <c r="B9" s="7"/>
      <c r="C9" s="7"/>
      <c r="D9" s="7"/>
      <c r="E9" s="7"/>
      <c r="F9" s="7"/>
      <c r="G9" s="8"/>
    </row>
    <row r="10" ht="31" customHeight="1" spans="1:7">
      <c r="A10" s="9">
        <v>1</v>
      </c>
      <c r="B10" s="9" t="s">
        <v>18</v>
      </c>
      <c r="C10" s="9" t="s">
        <v>19</v>
      </c>
      <c r="D10" s="10">
        <v>62.5</v>
      </c>
      <c r="E10" s="10" t="s">
        <v>12</v>
      </c>
      <c r="F10" s="10">
        <f t="shared" ref="F10:F15" si="0">D10*0.5</f>
        <v>31.25</v>
      </c>
      <c r="G10" s="9">
        <v>1</v>
      </c>
    </row>
    <row r="11" ht="31" customHeight="1" spans="1:7">
      <c r="A11" s="9">
        <v>2</v>
      </c>
      <c r="B11" s="9" t="s">
        <v>20</v>
      </c>
      <c r="C11" s="9" t="s">
        <v>21</v>
      </c>
      <c r="D11" s="10">
        <v>61.5</v>
      </c>
      <c r="E11" s="10" t="s">
        <v>12</v>
      </c>
      <c r="F11" s="10">
        <f t="shared" si="0"/>
        <v>30.75</v>
      </c>
      <c r="G11" s="9">
        <v>2</v>
      </c>
    </row>
    <row r="12" ht="31" customHeight="1" spans="1:7">
      <c r="A12" s="9">
        <v>3</v>
      </c>
      <c r="B12" s="9" t="s">
        <v>22</v>
      </c>
      <c r="C12" s="9" t="s">
        <v>23</v>
      </c>
      <c r="D12" s="10">
        <v>60</v>
      </c>
      <c r="E12" s="10" t="s">
        <v>12</v>
      </c>
      <c r="F12" s="10">
        <f t="shared" si="0"/>
        <v>30</v>
      </c>
      <c r="G12" s="9">
        <v>3</v>
      </c>
    </row>
    <row r="13" ht="31" customHeight="1" spans="1:7">
      <c r="A13" s="9">
        <v>4</v>
      </c>
      <c r="B13" s="9" t="s">
        <v>24</v>
      </c>
      <c r="C13" s="9" t="s">
        <v>25</v>
      </c>
      <c r="D13" s="10">
        <v>59</v>
      </c>
      <c r="E13" s="10" t="s">
        <v>12</v>
      </c>
      <c r="F13" s="10">
        <f t="shared" si="0"/>
        <v>29.5</v>
      </c>
      <c r="G13" s="9">
        <v>4</v>
      </c>
    </row>
    <row r="14" ht="31" customHeight="1" spans="1:7">
      <c r="A14" s="9">
        <v>5</v>
      </c>
      <c r="B14" s="9" t="s">
        <v>26</v>
      </c>
      <c r="C14" s="9" t="s">
        <v>27</v>
      </c>
      <c r="D14" s="10">
        <v>58.5</v>
      </c>
      <c r="E14" s="10" t="s">
        <v>12</v>
      </c>
      <c r="F14" s="10">
        <f t="shared" si="0"/>
        <v>29.25</v>
      </c>
      <c r="G14" s="9">
        <v>5</v>
      </c>
    </row>
    <row r="15" ht="31" customHeight="1" spans="1:7">
      <c r="A15" s="9">
        <v>6</v>
      </c>
      <c r="B15" s="9" t="s">
        <v>28</v>
      </c>
      <c r="C15" s="9" t="s">
        <v>29</v>
      </c>
      <c r="D15" s="10">
        <v>58</v>
      </c>
      <c r="E15" s="10" t="s">
        <v>12</v>
      </c>
      <c r="F15" s="10">
        <f t="shared" si="0"/>
        <v>29</v>
      </c>
      <c r="G15" s="9">
        <v>6</v>
      </c>
    </row>
    <row r="16" ht="31" customHeight="1" spans="1:7">
      <c r="A16" s="6" t="s">
        <v>30</v>
      </c>
      <c r="B16" s="7"/>
      <c r="C16" s="7"/>
      <c r="D16" s="7"/>
      <c r="E16" s="7"/>
      <c r="F16" s="7"/>
      <c r="G16" s="8"/>
    </row>
    <row r="17" ht="31" customHeight="1" spans="1:7">
      <c r="A17" s="9">
        <v>1</v>
      </c>
      <c r="B17" s="9" t="s">
        <v>31</v>
      </c>
      <c r="C17" s="9" t="s">
        <v>32</v>
      </c>
      <c r="D17" s="10">
        <v>68.5</v>
      </c>
      <c r="E17" s="10" t="s">
        <v>12</v>
      </c>
      <c r="F17" s="10">
        <f>D17*0.5</f>
        <v>34.25</v>
      </c>
      <c r="G17" s="9">
        <v>1</v>
      </c>
    </row>
    <row r="18" ht="31" customHeight="1" spans="1:7">
      <c r="A18" s="9">
        <v>2</v>
      </c>
      <c r="B18" s="9" t="s">
        <v>33</v>
      </c>
      <c r="C18" s="11" t="s">
        <v>34</v>
      </c>
      <c r="D18" s="10">
        <v>63.5</v>
      </c>
      <c r="E18" s="10" t="s">
        <v>12</v>
      </c>
      <c r="F18" s="10">
        <f t="shared" ref="F18:F26" si="1">D18*0.5</f>
        <v>31.75</v>
      </c>
      <c r="G18" s="9">
        <v>2</v>
      </c>
    </row>
    <row r="19" ht="31" customHeight="1" spans="1:7">
      <c r="A19" s="9">
        <v>3</v>
      </c>
      <c r="B19" s="9" t="s">
        <v>35</v>
      </c>
      <c r="C19" s="9" t="s">
        <v>36</v>
      </c>
      <c r="D19" s="10">
        <v>63.5</v>
      </c>
      <c r="E19" s="10" t="s">
        <v>12</v>
      </c>
      <c r="F19" s="10">
        <f t="shared" si="1"/>
        <v>31.75</v>
      </c>
      <c r="G19" s="9">
        <v>2</v>
      </c>
    </row>
    <row r="20" ht="31" customHeight="1" spans="1:7">
      <c r="A20" s="9">
        <v>4</v>
      </c>
      <c r="B20" s="9" t="s">
        <v>37</v>
      </c>
      <c r="C20" s="9" t="s">
        <v>38</v>
      </c>
      <c r="D20" s="10">
        <v>63</v>
      </c>
      <c r="E20" s="10" t="s">
        <v>12</v>
      </c>
      <c r="F20" s="10">
        <f t="shared" si="1"/>
        <v>31.5</v>
      </c>
      <c r="G20" s="9">
        <v>4</v>
      </c>
    </row>
    <row r="21" ht="31" customHeight="1" spans="1:7">
      <c r="A21" s="9">
        <v>5</v>
      </c>
      <c r="B21" s="9" t="s">
        <v>39</v>
      </c>
      <c r="C21" s="9" t="s">
        <v>40</v>
      </c>
      <c r="D21" s="10">
        <v>62</v>
      </c>
      <c r="E21" s="10" t="s">
        <v>12</v>
      </c>
      <c r="F21" s="10">
        <f t="shared" si="1"/>
        <v>31</v>
      </c>
      <c r="G21" s="9">
        <v>5</v>
      </c>
    </row>
    <row r="22" ht="31" customHeight="1" spans="1:7">
      <c r="A22" s="9">
        <v>6</v>
      </c>
      <c r="B22" s="9" t="s">
        <v>41</v>
      </c>
      <c r="C22" s="9" t="s">
        <v>42</v>
      </c>
      <c r="D22" s="10">
        <v>59.5</v>
      </c>
      <c r="E22" s="10" t="s">
        <v>12</v>
      </c>
      <c r="F22" s="10">
        <f t="shared" si="1"/>
        <v>29.75</v>
      </c>
      <c r="G22" s="9">
        <v>6</v>
      </c>
    </row>
    <row r="23" ht="31" customHeight="1" spans="1:7">
      <c r="A23" s="9">
        <v>7</v>
      </c>
      <c r="B23" s="9" t="s">
        <v>43</v>
      </c>
      <c r="C23" s="9" t="s">
        <v>44</v>
      </c>
      <c r="D23" s="10">
        <v>59</v>
      </c>
      <c r="E23" s="10" t="s">
        <v>12</v>
      </c>
      <c r="F23" s="10">
        <f t="shared" si="1"/>
        <v>29.5</v>
      </c>
      <c r="G23" s="9">
        <v>7</v>
      </c>
    </row>
    <row r="24" ht="31" customHeight="1" spans="1:7">
      <c r="A24" s="9">
        <v>8</v>
      </c>
      <c r="B24" s="9" t="s">
        <v>45</v>
      </c>
      <c r="C24" s="9" t="s">
        <v>29</v>
      </c>
      <c r="D24" s="10">
        <v>58.5</v>
      </c>
      <c r="E24" s="10" t="s">
        <v>12</v>
      </c>
      <c r="F24" s="10">
        <f t="shared" si="1"/>
        <v>29.25</v>
      </c>
      <c r="G24" s="9">
        <v>8</v>
      </c>
    </row>
    <row r="25" ht="31" customHeight="1" spans="1:7">
      <c r="A25" s="9">
        <v>9</v>
      </c>
      <c r="B25" s="9" t="s">
        <v>46</v>
      </c>
      <c r="C25" s="9" t="s">
        <v>47</v>
      </c>
      <c r="D25" s="10">
        <v>57.5</v>
      </c>
      <c r="E25" s="10" t="s">
        <v>12</v>
      </c>
      <c r="F25" s="10">
        <f t="shared" si="1"/>
        <v>28.75</v>
      </c>
      <c r="G25" s="9">
        <v>9</v>
      </c>
    </row>
    <row r="26" ht="31" customHeight="1" spans="1:7">
      <c r="A26" s="9">
        <v>10</v>
      </c>
      <c r="B26" s="9" t="s">
        <v>48</v>
      </c>
      <c r="C26" s="9" t="s">
        <v>49</v>
      </c>
      <c r="D26" s="10">
        <v>57.5</v>
      </c>
      <c r="E26" s="10" t="s">
        <v>12</v>
      </c>
      <c r="F26" s="10">
        <f t="shared" si="1"/>
        <v>28.75</v>
      </c>
      <c r="G26" s="9">
        <v>9</v>
      </c>
    </row>
    <row r="27" ht="31" customHeight="1" spans="1:7">
      <c r="A27" s="6" t="s">
        <v>50</v>
      </c>
      <c r="B27" s="7"/>
      <c r="C27" s="7"/>
      <c r="D27" s="7"/>
      <c r="E27" s="7"/>
      <c r="F27" s="7"/>
      <c r="G27" s="8"/>
    </row>
    <row r="28" ht="31" customHeight="1" spans="1:7">
      <c r="A28" s="9">
        <v>1</v>
      </c>
      <c r="B28" s="9" t="s">
        <v>51</v>
      </c>
      <c r="C28" s="9" t="s">
        <v>52</v>
      </c>
      <c r="D28" s="10">
        <v>59.5</v>
      </c>
      <c r="E28" s="10">
        <v>82</v>
      </c>
      <c r="F28" s="10">
        <f>D28*0.4+E28*0.2</f>
        <v>40.2</v>
      </c>
      <c r="G28" s="9">
        <v>1</v>
      </c>
    </row>
    <row r="29" ht="31" customHeight="1" spans="1:7">
      <c r="A29" s="9">
        <v>2</v>
      </c>
      <c r="B29" s="9" t="s">
        <v>53</v>
      </c>
      <c r="C29" s="9" t="s">
        <v>54</v>
      </c>
      <c r="D29" s="10">
        <v>53</v>
      </c>
      <c r="E29" s="10">
        <v>88.5</v>
      </c>
      <c r="F29" s="10">
        <f>D29*0.4+E29*0.2</f>
        <v>38.9</v>
      </c>
      <c r="G29" s="9">
        <v>2</v>
      </c>
    </row>
    <row r="30" ht="31" customHeight="1" spans="1:7">
      <c r="A30" s="9">
        <v>3</v>
      </c>
      <c r="B30" s="9" t="s">
        <v>55</v>
      </c>
      <c r="C30" s="9" t="s">
        <v>56</v>
      </c>
      <c r="D30" s="10">
        <v>47</v>
      </c>
      <c r="E30" s="10">
        <v>82.5</v>
      </c>
      <c r="F30" s="10">
        <f>D30*0.4+E30*0.2</f>
        <v>35.3</v>
      </c>
      <c r="G30" s="9">
        <v>3</v>
      </c>
    </row>
    <row r="31" ht="31" customHeight="1" spans="1:7">
      <c r="A31" s="6" t="s">
        <v>57</v>
      </c>
      <c r="B31" s="7"/>
      <c r="C31" s="7"/>
      <c r="D31" s="7"/>
      <c r="E31" s="7"/>
      <c r="F31" s="7"/>
      <c r="G31" s="8"/>
    </row>
    <row r="32" ht="31" customHeight="1" spans="1:7">
      <c r="A32" s="9">
        <v>1</v>
      </c>
      <c r="B32" s="9" t="s">
        <v>58</v>
      </c>
      <c r="C32" s="9" t="s">
        <v>59</v>
      </c>
      <c r="D32" s="10">
        <v>69</v>
      </c>
      <c r="E32" s="10" t="s">
        <v>12</v>
      </c>
      <c r="F32" s="10">
        <f>D32*0.5</f>
        <v>34.5</v>
      </c>
      <c r="G32" s="9">
        <v>1</v>
      </c>
    </row>
    <row r="33" ht="31" customHeight="1" spans="1:7">
      <c r="A33" s="9">
        <v>2</v>
      </c>
      <c r="B33" s="9" t="s">
        <v>60</v>
      </c>
      <c r="C33" s="9" t="s">
        <v>16</v>
      </c>
      <c r="D33" s="10">
        <v>61</v>
      </c>
      <c r="E33" s="10" t="s">
        <v>12</v>
      </c>
      <c r="F33" s="10">
        <f>D33*0.5</f>
        <v>30.5</v>
      </c>
      <c r="G33" s="9">
        <v>2</v>
      </c>
    </row>
    <row r="34" ht="31" customHeight="1" spans="1:7">
      <c r="A34" s="9">
        <v>3</v>
      </c>
      <c r="B34" s="9" t="s">
        <v>61</v>
      </c>
      <c r="C34" s="9" t="s">
        <v>62</v>
      </c>
      <c r="D34" s="10">
        <v>60</v>
      </c>
      <c r="E34" s="10" t="s">
        <v>12</v>
      </c>
      <c r="F34" s="10">
        <f>D34*0.5</f>
        <v>30</v>
      </c>
      <c r="G34" s="9">
        <v>3</v>
      </c>
    </row>
    <row r="35" ht="31" customHeight="1" spans="1:7">
      <c r="A35" s="6" t="s">
        <v>63</v>
      </c>
      <c r="B35" s="7"/>
      <c r="C35" s="7"/>
      <c r="D35" s="7"/>
      <c r="E35" s="7"/>
      <c r="F35" s="7"/>
      <c r="G35" s="8"/>
    </row>
    <row r="36" ht="31" customHeight="1" spans="1:7">
      <c r="A36" s="9">
        <v>1</v>
      </c>
      <c r="B36" s="9" t="s">
        <v>64</v>
      </c>
      <c r="C36" s="9" t="s">
        <v>65</v>
      </c>
      <c r="D36" s="10">
        <v>63</v>
      </c>
      <c r="E36" s="10" t="s">
        <v>12</v>
      </c>
      <c r="F36" s="10">
        <f>D36*0.5</f>
        <v>31.5</v>
      </c>
      <c r="G36" s="9">
        <v>1</v>
      </c>
    </row>
    <row r="37" ht="31" customHeight="1" spans="1:7">
      <c r="A37" s="9">
        <v>2</v>
      </c>
      <c r="B37" s="9" t="s">
        <v>66</v>
      </c>
      <c r="C37" s="9" t="s">
        <v>65</v>
      </c>
      <c r="D37" s="10">
        <v>60.5</v>
      </c>
      <c r="E37" s="10" t="s">
        <v>12</v>
      </c>
      <c r="F37" s="10">
        <f>D37*0.5</f>
        <v>30.25</v>
      </c>
      <c r="G37" s="9">
        <v>2</v>
      </c>
    </row>
    <row r="38" ht="31" customHeight="1" spans="1:7">
      <c r="A38" s="9">
        <v>3</v>
      </c>
      <c r="B38" s="9" t="s">
        <v>67</v>
      </c>
      <c r="C38" s="9" t="s">
        <v>68</v>
      </c>
      <c r="D38" s="10">
        <v>59</v>
      </c>
      <c r="E38" s="10" t="s">
        <v>12</v>
      </c>
      <c r="F38" s="10">
        <f>D38*0.5</f>
        <v>29.5</v>
      </c>
      <c r="G38" s="9">
        <v>3</v>
      </c>
    </row>
    <row r="39" ht="31" customHeight="1" spans="1:7">
      <c r="A39" s="6" t="s">
        <v>69</v>
      </c>
      <c r="B39" s="7"/>
      <c r="C39" s="7"/>
      <c r="D39" s="7"/>
      <c r="E39" s="7"/>
      <c r="F39" s="7"/>
      <c r="G39" s="8"/>
    </row>
    <row r="40" ht="31" customHeight="1" spans="1:7">
      <c r="A40" s="9">
        <v>1</v>
      </c>
      <c r="B40" s="9" t="s">
        <v>70</v>
      </c>
      <c r="C40" s="9" t="s">
        <v>71</v>
      </c>
      <c r="D40" s="10">
        <v>64</v>
      </c>
      <c r="E40" s="10" t="s">
        <v>12</v>
      </c>
      <c r="F40" s="10">
        <f>D40*0.5</f>
        <v>32</v>
      </c>
      <c r="G40" s="9">
        <v>1</v>
      </c>
    </row>
    <row r="41" ht="31" customHeight="1" spans="1:7">
      <c r="A41" s="9">
        <v>2</v>
      </c>
      <c r="B41" s="9" t="s">
        <v>72</v>
      </c>
      <c r="C41" s="9" t="s">
        <v>73</v>
      </c>
      <c r="D41" s="10">
        <v>63</v>
      </c>
      <c r="E41" s="10" t="s">
        <v>12</v>
      </c>
      <c r="F41" s="10">
        <f t="shared" ref="F41:F49" si="2">D41*0.5</f>
        <v>31.5</v>
      </c>
      <c r="G41" s="9">
        <v>2</v>
      </c>
    </row>
    <row r="42" ht="31" customHeight="1" spans="1:7">
      <c r="A42" s="9">
        <v>3</v>
      </c>
      <c r="B42" s="9" t="s">
        <v>74</v>
      </c>
      <c r="C42" s="9" t="s">
        <v>75</v>
      </c>
      <c r="D42" s="10">
        <v>59</v>
      </c>
      <c r="E42" s="10" t="s">
        <v>12</v>
      </c>
      <c r="F42" s="10">
        <f t="shared" si="2"/>
        <v>29.5</v>
      </c>
      <c r="G42" s="9">
        <v>3</v>
      </c>
    </row>
    <row r="43" ht="31" customHeight="1" spans="1:7">
      <c r="A43" s="9">
        <v>4</v>
      </c>
      <c r="B43" s="9" t="s">
        <v>76</v>
      </c>
      <c r="C43" s="9" t="s">
        <v>77</v>
      </c>
      <c r="D43" s="10">
        <v>59</v>
      </c>
      <c r="E43" s="10" t="s">
        <v>12</v>
      </c>
      <c r="F43" s="10">
        <f t="shared" si="2"/>
        <v>29.5</v>
      </c>
      <c r="G43" s="9">
        <v>3</v>
      </c>
    </row>
    <row r="44" ht="31" customHeight="1" spans="1:7">
      <c r="A44" s="9">
        <v>5</v>
      </c>
      <c r="B44" s="9" t="s">
        <v>78</v>
      </c>
      <c r="C44" s="9" t="s">
        <v>79</v>
      </c>
      <c r="D44" s="10">
        <v>57.5</v>
      </c>
      <c r="E44" s="10" t="s">
        <v>12</v>
      </c>
      <c r="F44" s="10">
        <f t="shared" si="2"/>
        <v>28.75</v>
      </c>
      <c r="G44" s="9">
        <v>5</v>
      </c>
    </row>
    <row r="45" ht="31" customHeight="1" spans="1:7">
      <c r="A45" s="9">
        <v>6</v>
      </c>
      <c r="B45" s="9" t="s">
        <v>80</v>
      </c>
      <c r="C45" s="9" t="s">
        <v>14</v>
      </c>
      <c r="D45" s="10">
        <v>57.5</v>
      </c>
      <c r="E45" s="10" t="s">
        <v>12</v>
      </c>
      <c r="F45" s="10">
        <f t="shared" si="2"/>
        <v>28.75</v>
      </c>
      <c r="G45" s="9">
        <v>5</v>
      </c>
    </row>
    <row r="46" ht="31" customHeight="1" spans="1:7">
      <c r="A46" s="9">
        <v>7</v>
      </c>
      <c r="B46" s="9" t="s">
        <v>81</v>
      </c>
      <c r="C46" s="9" t="s">
        <v>65</v>
      </c>
      <c r="D46" s="10">
        <v>57.5</v>
      </c>
      <c r="E46" s="10" t="s">
        <v>12</v>
      </c>
      <c r="F46" s="10">
        <f t="shared" si="2"/>
        <v>28.75</v>
      </c>
      <c r="G46" s="9">
        <v>5</v>
      </c>
    </row>
    <row r="47" ht="31" customHeight="1" spans="1:7">
      <c r="A47" s="9">
        <v>8</v>
      </c>
      <c r="B47" s="9" t="s">
        <v>82</v>
      </c>
      <c r="C47" s="9" t="s">
        <v>75</v>
      </c>
      <c r="D47" s="10">
        <v>57.5</v>
      </c>
      <c r="E47" s="10" t="s">
        <v>12</v>
      </c>
      <c r="F47" s="10">
        <f t="shared" si="2"/>
        <v>28.75</v>
      </c>
      <c r="G47" s="9">
        <v>5</v>
      </c>
    </row>
    <row r="48" ht="31" customHeight="1" spans="1:7">
      <c r="A48" s="9">
        <v>9</v>
      </c>
      <c r="B48" s="9" t="s">
        <v>83</v>
      </c>
      <c r="C48" s="9" t="s">
        <v>84</v>
      </c>
      <c r="D48" s="10">
        <v>57.5</v>
      </c>
      <c r="E48" s="10" t="s">
        <v>12</v>
      </c>
      <c r="F48" s="10">
        <f t="shared" si="2"/>
        <v>28.75</v>
      </c>
      <c r="G48" s="9">
        <v>5</v>
      </c>
    </row>
    <row r="49" ht="31" customHeight="1" spans="1:7">
      <c r="A49" s="9">
        <v>10</v>
      </c>
      <c r="B49" s="9" t="s">
        <v>85</v>
      </c>
      <c r="C49" s="9" t="s">
        <v>86</v>
      </c>
      <c r="D49" s="10">
        <v>57.5</v>
      </c>
      <c r="E49" s="10" t="s">
        <v>12</v>
      </c>
      <c r="F49" s="10">
        <f t="shared" si="2"/>
        <v>28.75</v>
      </c>
      <c r="G49" s="9">
        <v>5</v>
      </c>
    </row>
    <row r="50" ht="31" customHeight="1" spans="1:7">
      <c r="A50" s="6" t="s">
        <v>87</v>
      </c>
      <c r="B50" s="7"/>
      <c r="C50" s="7"/>
      <c r="D50" s="7"/>
      <c r="E50" s="7"/>
      <c r="F50" s="7"/>
      <c r="G50" s="8"/>
    </row>
    <row r="51" ht="31" customHeight="1" spans="1:7">
      <c r="A51" s="9">
        <v>1</v>
      </c>
      <c r="B51" s="9" t="s">
        <v>88</v>
      </c>
      <c r="C51" s="9" t="s">
        <v>89</v>
      </c>
      <c r="D51" s="10">
        <v>64</v>
      </c>
      <c r="E51" s="10" t="s">
        <v>12</v>
      </c>
      <c r="F51" s="10">
        <f>D51*0.5</f>
        <v>32</v>
      </c>
      <c r="G51" s="9">
        <v>1</v>
      </c>
    </row>
    <row r="52" ht="31" customHeight="1" spans="1:7">
      <c r="A52" s="9">
        <v>2</v>
      </c>
      <c r="B52" s="9" t="s">
        <v>90</v>
      </c>
      <c r="C52" s="9" t="s">
        <v>91</v>
      </c>
      <c r="D52" s="10">
        <v>62.5</v>
      </c>
      <c r="E52" s="10" t="s">
        <v>12</v>
      </c>
      <c r="F52" s="10">
        <f>D52*0.5</f>
        <v>31.25</v>
      </c>
      <c r="G52" s="9">
        <v>2</v>
      </c>
    </row>
    <row r="53" ht="31" customHeight="1" spans="1:7">
      <c r="A53" s="9">
        <v>3</v>
      </c>
      <c r="B53" s="9" t="s">
        <v>92</v>
      </c>
      <c r="C53" s="9" t="s">
        <v>93</v>
      </c>
      <c r="D53" s="10">
        <v>62</v>
      </c>
      <c r="E53" s="10" t="s">
        <v>12</v>
      </c>
      <c r="F53" s="10">
        <f>D53*0.5</f>
        <v>31</v>
      </c>
      <c r="G53" s="9">
        <v>3</v>
      </c>
    </row>
    <row r="54" ht="31" customHeight="1" spans="1:7">
      <c r="A54" s="6" t="s">
        <v>94</v>
      </c>
      <c r="B54" s="7"/>
      <c r="C54" s="7"/>
      <c r="D54" s="7"/>
      <c r="E54" s="7"/>
      <c r="F54" s="7"/>
      <c r="G54" s="8"/>
    </row>
    <row r="55" ht="31" customHeight="1" spans="1:7">
      <c r="A55" s="9">
        <v>1</v>
      </c>
      <c r="B55" s="9" t="s">
        <v>95</v>
      </c>
      <c r="C55" s="9" t="s">
        <v>96</v>
      </c>
      <c r="D55" s="10">
        <v>65.5</v>
      </c>
      <c r="E55" s="10">
        <v>86.5</v>
      </c>
      <c r="F55" s="10">
        <f>D55*0.4+E55*0.2</f>
        <v>43.5</v>
      </c>
      <c r="G55" s="9">
        <v>1</v>
      </c>
    </row>
    <row r="56" ht="31" customHeight="1" spans="1:7">
      <c r="A56" s="9">
        <v>2</v>
      </c>
      <c r="B56" s="9" t="s">
        <v>97</v>
      </c>
      <c r="C56" s="9" t="s">
        <v>98</v>
      </c>
      <c r="D56" s="10">
        <v>60</v>
      </c>
      <c r="E56" s="10">
        <v>79.5</v>
      </c>
      <c r="F56" s="10">
        <f>D56*0.4+E56*0.2</f>
        <v>39.9</v>
      </c>
      <c r="G56" s="9">
        <v>2</v>
      </c>
    </row>
    <row r="57" ht="31" customHeight="1" spans="1:7">
      <c r="A57" s="9">
        <v>3</v>
      </c>
      <c r="B57" s="9" t="s">
        <v>99</v>
      </c>
      <c r="C57" s="9" t="s">
        <v>100</v>
      </c>
      <c r="D57" s="10">
        <v>54.5</v>
      </c>
      <c r="E57" s="10">
        <v>82.5</v>
      </c>
      <c r="F57" s="10">
        <f>D57*0.4+E57*0.2</f>
        <v>38.3</v>
      </c>
      <c r="G57" s="9">
        <v>3</v>
      </c>
    </row>
    <row r="58" ht="31" customHeight="1" spans="1:7">
      <c r="A58" s="6" t="s">
        <v>101</v>
      </c>
      <c r="B58" s="7"/>
      <c r="C58" s="7"/>
      <c r="D58" s="7"/>
      <c r="E58" s="7"/>
      <c r="F58" s="7"/>
      <c r="G58" s="8"/>
    </row>
    <row r="59" ht="31" customHeight="1" spans="1:7">
      <c r="A59" s="9">
        <v>1</v>
      </c>
      <c r="B59" s="9" t="s">
        <v>102</v>
      </c>
      <c r="C59" s="9" t="s">
        <v>11</v>
      </c>
      <c r="D59" s="10">
        <v>60.5</v>
      </c>
      <c r="E59" s="10" t="s">
        <v>12</v>
      </c>
      <c r="F59" s="10">
        <f>D59*0.5</f>
        <v>30.25</v>
      </c>
      <c r="G59" s="9">
        <v>1</v>
      </c>
    </row>
    <row r="60" ht="31" customHeight="1" spans="1:7">
      <c r="A60" s="9">
        <v>2</v>
      </c>
      <c r="B60" s="9" t="s">
        <v>103</v>
      </c>
      <c r="C60" s="9" t="s">
        <v>36</v>
      </c>
      <c r="D60" s="10">
        <v>60</v>
      </c>
      <c r="E60" s="10" t="s">
        <v>12</v>
      </c>
      <c r="F60" s="10">
        <f>D60*0.5</f>
        <v>30</v>
      </c>
      <c r="G60" s="9">
        <v>2</v>
      </c>
    </row>
    <row r="61" ht="31" customHeight="1" spans="1:7">
      <c r="A61" s="9">
        <v>3</v>
      </c>
      <c r="B61" s="9" t="s">
        <v>104</v>
      </c>
      <c r="C61" s="9" t="s">
        <v>105</v>
      </c>
      <c r="D61" s="10">
        <v>60</v>
      </c>
      <c r="E61" s="10" t="s">
        <v>12</v>
      </c>
      <c r="F61" s="10">
        <f>D61*0.5</f>
        <v>30</v>
      </c>
      <c r="G61" s="9">
        <v>2</v>
      </c>
    </row>
    <row r="62" ht="31" customHeight="1" spans="1:7">
      <c r="A62" s="6" t="s">
        <v>106</v>
      </c>
      <c r="B62" s="7"/>
      <c r="C62" s="7"/>
      <c r="D62" s="7"/>
      <c r="E62" s="7"/>
      <c r="F62" s="7"/>
      <c r="G62" s="8"/>
    </row>
    <row r="63" ht="31" customHeight="1" spans="1:7">
      <c r="A63" s="9">
        <v>1</v>
      </c>
      <c r="B63" s="9" t="s">
        <v>107</v>
      </c>
      <c r="C63" s="9" t="s">
        <v>108</v>
      </c>
      <c r="D63" s="10">
        <v>58</v>
      </c>
      <c r="E63" s="10" t="s">
        <v>12</v>
      </c>
      <c r="F63" s="10">
        <f>D63*0.5</f>
        <v>29</v>
      </c>
      <c r="G63" s="9">
        <v>1</v>
      </c>
    </row>
    <row r="64" ht="31" customHeight="1" spans="1:7">
      <c r="A64" s="9">
        <v>2</v>
      </c>
      <c r="B64" s="9" t="s">
        <v>109</v>
      </c>
      <c r="C64" s="9" t="s">
        <v>110</v>
      </c>
      <c r="D64" s="10">
        <v>53</v>
      </c>
      <c r="E64" s="10" t="s">
        <v>12</v>
      </c>
      <c r="F64" s="10">
        <f>D64*0.5</f>
        <v>26.5</v>
      </c>
      <c r="G64" s="9">
        <v>2</v>
      </c>
    </row>
    <row r="65" ht="31" customHeight="1" spans="1:7">
      <c r="A65" s="9">
        <v>3</v>
      </c>
      <c r="B65" s="9" t="s">
        <v>111</v>
      </c>
      <c r="C65" s="9" t="s">
        <v>112</v>
      </c>
      <c r="D65" s="10">
        <v>52</v>
      </c>
      <c r="E65" s="10" t="s">
        <v>12</v>
      </c>
      <c r="F65" s="10">
        <f>D65*0.5</f>
        <v>26</v>
      </c>
      <c r="G65" s="9">
        <v>3</v>
      </c>
    </row>
    <row r="66" ht="31" customHeight="1" spans="1:7">
      <c r="A66" s="6" t="s">
        <v>113</v>
      </c>
      <c r="B66" s="7"/>
      <c r="C66" s="7"/>
      <c r="D66" s="7"/>
      <c r="E66" s="7"/>
      <c r="F66" s="7"/>
      <c r="G66" s="8"/>
    </row>
    <row r="67" ht="31" customHeight="1" spans="1:7">
      <c r="A67" s="9">
        <v>1</v>
      </c>
      <c r="B67" s="9" t="s">
        <v>114</v>
      </c>
      <c r="C67" s="9" t="s">
        <v>32</v>
      </c>
      <c r="D67" s="10">
        <v>63</v>
      </c>
      <c r="E67" s="10" t="s">
        <v>12</v>
      </c>
      <c r="F67" s="10">
        <f t="shared" ref="F67:F72" si="3">D67*0.5</f>
        <v>31.5</v>
      </c>
      <c r="G67" s="9">
        <v>1</v>
      </c>
    </row>
    <row r="68" ht="31" customHeight="1" spans="1:7">
      <c r="A68" s="9">
        <v>2</v>
      </c>
      <c r="B68" s="9" t="s">
        <v>115</v>
      </c>
      <c r="C68" s="9" t="s">
        <v>29</v>
      </c>
      <c r="D68" s="10">
        <v>62.5</v>
      </c>
      <c r="E68" s="10" t="s">
        <v>12</v>
      </c>
      <c r="F68" s="10">
        <f t="shared" si="3"/>
        <v>31.25</v>
      </c>
      <c r="G68" s="9">
        <v>2</v>
      </c>
    </row>
    <row r="69" ht="31" customHeight="1" spans="1:7">
      <c r="A69" s="9">
        <v>3</v>
      </c>
      <c r="B69" s="9" t="s">
        <v>116</v>
      </c>
      <c r="C69" s="9" t="s">
        <v>117</v>
      </c>
      <c r="D69" s="10">
        <v>62.5</v>
      </c>
      <c r="E69" s="10" t="s">
        <v>12</v>
      </c>
      <c r="F69" s="10">
        <f t="shared" si="3"/>
        <v>31.25</v>
      </c>
      <c r="G69" s="9">
        <v>2</v>
      </c>
    </row>
    <row r="70" ht="31" customHeight="1" spans="1:7">
      <c r="A70" s="9">
        <v>4</v>
      </c>
      <c r="B70" s="9" t="s">
        <v>118</v>
      </c>
      <c r="C70" s="9" t="s">
        <v>40</v>
      </c>
      <c r="D70" s="10">
        <v>60.5</v>
      </c>
      <c r="E70" s="10" t="s">
        <v>12</v>
      </c>
      <c r="F70" s="10">
        <f t="shared" si="3"/>
        <v>30.25</v>
      </c>
      <c r="G70" s="9">
        <v>4</v>
      </c>
    </row>
    <row r="71" ht="31" customHeight="1" spans="1:7">
      <c r="A71" s="9">
        <v>5</v>
      </c>
      <c r="B71" s="9" t="s">
        <v>119</v>
      </c>
      <c r="C71" s="9" t="s">
        <v>100</v>
      </c>
      <c r="D71" s="10">
        <v>60.5</v>
      </c>
      <c r="E71" s="10" t="s">
        <v>12</v>
      </c>
      <c r="F71" s="10">
        <f t="shared" si="3"/>
        <v>30.25</v>
      </c>
      <c r="G71" s="9">
        <v>4</v>
      </c>
    </row>
    <row r="72" ht="31" customHeight="1" spans="1:7">
      <c r="A72" s="9">
        <v>6</v>
      </c>
      <c r="B72" s="9" t="s">
        <v>120</v>
      </c>
      <c r="C72" s="9" t="s">
        <v>121</v>
      </c>
      <c r="D72" s="10">
        <v>59.5</v>
      </c>
      <c r="E72" s="10" t="s">
        <v>12</v>
      </c>
      <c r="F72" s="10">
        <f t="shared" si="3"/>
        <v>29.75</v>
      </c>
      <c r="G72" s="9">
        <v>6</v>
      </c>
    </row>
    <row r="73" ht="31" customHeight="1" spans="1:7">
      <c r="A73" s="6" t="s">
        <v>122</v>
      </c>
      <c r="B73" s="7"/>
      <c r="C73" s="7"/>
      <c r="D73" s="7"/>
      <c r="E73" s="7"/>
      <c r="F73" s="7"/>
      <c r="G73" s="8"/>
    </row>
    <row r="74" ht="31" customHeight="1" spans="1:7">
      <c r="A74" s="9">
        <v>1</v>
      </c>
      <c r="B74" s="9" t="s">
        <v>123</v>
      </c>
      <c r="C74" s="9" t="s">
        <v>16</v>
      </c>
      <c r="D74" s="10">
        <v>64</v>
      </c>
      <c r="E74" s="10" t="s">
        <v>12</v>
      </c>
      <c r="F74" s="10">
        <f>D74*0.5</f>
        <v>32</v>
      </c>
      <c r="G74" s="9">
        <v>1</v>
      </c>
    </row>
    <row r="75" ht="31" customHeight="1" spans="1:7">
      <c r="A75" s="9">
        <v>2</v>
      </c>
      <c r="B75" s="9" t="s">
        <v>124</v>
      </c>
      <c r="C75" s="9" t="s">
        <v>125</v>
      </c>
      <c r="D75" s="10">
        <v>63</v>
      </c>
      <c r="E75" s="10" t="s">
        <v>12</v>
      </c>
      <c r="F75" s="10">
        <f>D75*0.5</f>
        <v>31.5</v>
      </c>
      <c r="G75" s="9">
        <v>2</v>
      </c>
    </row>
    <row r="76" ht="31" customHeight="1" spans="1:7">
      <c r="A76" s="9">
        <v>3</v>
      </c>
      <c r="B76" s="9" t="s">
        <v>126</v>
      </c>
      <c r="C76" s="9" t="s">
        <v>127</v>
      </c>
      <c r="D76" s="10">
        <v>62</v>
      </c>
      <c r="E76" s="10" t="s">
        <v>12</v>
      </c>
      <c r="F76" s="10">
        <f>D76*0.5</f>
        <v>31</v>
      </c>
      <c r="G76" s="9">
        <v>3</v>
      </c>
    </row>
    <row r="77" ht="31" customHeight="1" spans="1:7">
      <c r="A77" s="6" t="s">
        <v>128</v>
      </c>
      <c r="B77" s="7"/>
      <c r="C77" s="7"/>
      <c r="D77" s="7"/>
      <c r="E77" s="7"/>
      <c r="F77" s="7"/>
      <c r="G77" s="8"/>
    </row>
    <row r="78" ht="31" customHeight="1" spans="1:7">
      <c r="A78" s="9">
        <v>1</v>
      </c>
      <c r="B78" s="9" t="s">
        <v>129</v>
      </c>
      <c r="C78" s="9" t="s">
        <v>19</v>
      </c>
      <c r="D78" s="10">
        <v>62</v>
      </c>
      <c r="E78" s="10" t="s">
        <v>12</v>
      </c>
      <c r="F78" s="10">
        <f>D78*0.5</f>
        <v>31</v>
      </c>
      <c r="G78" s="9">
        <v>1</v>
      </c>
    </row>
    <row r="79" ht="31" customHeight="1" spans="1:7">
      <c r="A79" s="9">
        <v>2</v>
      </c>
      <c r="B79" s="9" t="s">
        <v>130</v>
      </c>
      <c r="C79" s="9" t="s">
        <v>131</v>
      </c>
      <c r="D79" s="10">
        <v>60</v>
      </c>
      <c r="E79" s="10" t="s">
        <v>12</v>
      </c>
      <c r="F79" s="10">
        <f>D79*0.5</f>
        <v>30</v>
      </c>
      <c r="G79" s="9">
        <v>2</v>
      </c>
    </row>
    <row r="80" ht="31" customHeight="1" spans="1:7">
      <c r="A80" s="9">
        <v>3</v>
      </c>
      <c r="B80" s="9" t="s">
        <v>132</v>
      </c>
      <c r="C80" s="9" t="s">
        <v>133</v>
      </c>
      <c r="D80" s="10">
        <v>58.5</v>
      </c>
      <c r="E80" s="10" t="s">
        <v>12</v>
      </c>
      <c r="F80" s="10">
        <f>D80*0.5</f>
        <v>29.25</v>
      </c>
      <c r="G80" s="9">
        <v>3</v>
      </c>
    </row>
    <row r="81" ht="31" customHeight="1" spans="1:7">
      <c r="A81" s="6" t="s">
        <v>134</v>
      </c>
      <c r="B81" s="7"/>
      <c r="C81" s="7"/>
      <c r="D81" s="7"/>
      <c r="E81" s="7"/>
      <c r="F81" s="7"/>
      <c r="G81" s="8"/>
    </row>
    <row r="82" ht="31" customHeight="1" spans="1:7">
      <c r="A82" s="9">
        <v>1</v>
      </c>
      <c r="B82" s="9" t="s">
        <v>135</v>
      </c>
      <c r="C82" s="9" t="s">
        <v>136</v>
      </c>
      <c r="D82" s="10">
        <v>62.5</v>
      </c>
      <c r="E82" s="10" t="s">
        <v>12</v>
      </c>
      <c r="F82" s="10">
        <f>D82*0.5</f>
        <v>31.25</v>
      </c>
      <c r="G82" s="9">
        <v>1</v>
      </c>
    </row>
    <row r="83" ht="31" customHeight="1" spans="1:7">
      <c r="A83" s="9">
        <v>2</v>
      </c>
      <c r="B83" s="9" t="s">
        <v>137</v>
      </c>
      <c r="C83" s="9" t="s">
        <v>100</v>
      </c>
      <c r="D83" s="10">
        <v>60.5</v>
      </c>
      <c r="E83" s="10" t="s">
        <v>12</v>
      </c>
      <c r="F83" s="10">
        <f>D83*0.5</f>
        <v>30.25</v>
      </c>
      <c r="G83" s="9">
        <v>2</v>
      </c>
    </row>
    <row r="84" ht="31" customHeight="1" spans="1:7">
      <c r="A84" s="9">
        <v>3</v>
      </c>
      <c r="B84" s="9" t="s">
        <v>138</v>
      </c>
      <c r="C84" s="9" t="s">
        <v>23</v>
      </c>
      <c r="D84" s="10">
        <v>54</v>
      </c>
      <c r="E84" s="10" t="s">
        <v>12</v>
      </c>
      <c r="F84" s="10">
        <f>D84*0.5</f>
        <v>27</v>
      </c>
      <c r="G84" s="9">
        <v>3</v>
      </c>
    </row>
    <row r="85" ht="31" customHeight="1" spans="1:7">
      <c r="A85" s="6" t="s">
        <v>139</v>
      </c>
      <c r="B85" s="7"/>
      <c r="C85" s="7"/>
      <c r="D85" s="7"/>
      <c r="E85" s="7"/>
      <c r="F85" s="7"/>
      <c r="G85" s="8"/>
    </row>
    <row r="86" ht="31" customHeight="1" spans="1:7">
      <c r="A86" s="9">
        <v>1</v>
      </c>
      <c r="B86" s="9" t="s">
        <v>140</v>
      </c>
      <c r="C86" s="9" t="s">
        <v>141</v>
      </c>
      <c r="D86" s="10">
        <v>62</v>
      </c>
      <c r="E86" s="10" t="s">
        <v>12</v>
      </c>
      <c r="F86" s="10">
        <f>D86*0.5</f>
        <v>31</v>
      </c>
      <c r="G86" s="9">
        <v>1</v>
      </c>
    </row>
    <row r="87" ht="31" customHeight="1" spans="1:7">
      <c r="A87" s="9">
        <v>2</v>
      </c>
      <c r="B87" s="9" t="s">
        <v>142</v>
      </c>
      <c r="C87" s="9" t="s">
        <v>143</v>
      </c>
      <c r="D87" s="10">
        <v>60</v>
      </c>
      <c r="E87" s="10" t="s">
        <v>12</v>
      </c>
      <c r="F87" s="10">
        <f>D87*0.5</f>
        <v>30</v>
      </c>
      <c r="G87" s="9">
        <v>2</v>
      </c>
    </row>
    <row r="88" ht="31" customHeight="1" spans="1:7">
      <c r="A88" s="9">
        <v>3</v>
      </c>
      <c r="B88" s="9" t="s">
        <v>144</v>
      </c>
      <c r="C88" s="9" t="s">
        <v>145</v>
      </c>
      <c r="D88" s="10">
        <v>58</v>
      </c>
      <c r="E88" s="10" t="s">
        <v>12</v>
      </c>
      <c r="F88" s="10">
        <f>D88*0.5</f>
        <v>29</v>
      </c>
      <c r="G88" s="9">
        <v>3</v>
      </c>
    </row>
    <row r="89" ht="31" customHeight="1" spans="1:7">
      <c r="A89" s="6" t="s">
        <v>146</v>
      </c>
      <c r="B89" s="7"/>
      <c r="C89" s="7"/>
      <c r="D89" s="7"/>
      <c r="E89" s="7"/>
      <c r="F89" s="7"/>
      <c r="G89" s="8"/>
    </row>
    <row r="90" ht="31" customHeight="1" spans="1:7">
      <c r="A90" s="9">
        <v>1</v>
      </c>
      <c r="B90" s="9" t="s">
        <v>147</v>
      </c>
      <c r="C90" s="9" t="s">
        <v>148</v>
      </c>
      <c r="D90" s="10">
        <v>69.5</v>
      </c>
      <c r="E90" s="10" t="s">
        <v>12</v>
      </c>
      <c r="F90" s="10">
        <f t="shared" ref="F90:F95" si="4">D90*0.5</f>
        <v>34.75</v>
      </c>
      <c r="G90" s="9">
        <v>1</v>
      </c>
    </row>
    <row r="91" ht="31" customHeight="1" spans="1:7">
      <c r="A91" s="9">
        <v>2</v>
      </c>
      <c r="B91" s="9" t="s">
        <v>149</v>
      </c>
      <c r="C91" s="9" t="s">
        <v>29</v>
      </c>
      <c r="D91" s="10">
        <v>61.5</v>
      </c>
      <c r="E91" s="10" t="s">
        <v>12</v>
      </c>
      <c r="F91" s="10">
        <f t="shared" si="4"/>
        <v>30.75</v>
      </c>
      <c r="G91" s="9">
        <v>2</v>
      </c>
    </row>
    <row r="92" ht="31" customHeight="1" spans="1:7">
      <c r="A92" s="9">
        <v>3</v>
      </c>
      <c r="B92" s="9" t="s">
        <v>150</v>
      </c>
      <c r="C92" s="9" t="s">
        <v>151</v>
      </c>
      <c r="D92" s="10">
        <v>60</v>
      </c>
      <c r="E92" s="10" t="s">
        <v>12</v>
      </c>
      <c r="F92" s="10">
        <f t="shared" si="4"/>
        <v>30</v>
      </c>
      <c r="G92" s="9">
        <v>3</v>
      </c>
    </row>
    <row r="93" ht="31" customHeight="1" spans="1:7">
      <c r="A93" s="9">
        <v>4</v>
      </c>
      <c r="B93" s="9" t="s">
        <v>152</v>
      </c>
      <c r="C93" s="9" t="s">
        <v>153</v>
      </c>
      <c r="D93" s="10">
        <v>59.5</v>
      </c>
      <c r="E93" s="10" t="s">
        <v>12</v>
      </c>
      <c r="F93" s="10">
        <f t="shared" si="4"/>
        <v>29.75</v>
      </c>
      <c r="G93" s="9">
        <v>4</v>
      </c>
    </row>
    <row r="94" ht="31" customHeight="1" spans="1:7">
      <c r="A94" s="9">
        <v>5</v>
      </c>
      <c r="B94" s="9" t="s">
        <v>154</v>
      </c>
      <c r="C94" s="9" t="s">
        <v>155</v>
      </c>
      <c r="D94" s="10">
        <v>58.5</v>
      </c>
      <c r="E94" s="10" t="s">
        <v>12</v>
      </c>
      <c r="F94" s="10">
        <f t="shared" si="4"/>
        <v>29.25</v>
      </c>
      <c r="G94" s="9">
        <v>5</v>
      </c>
    </row>
    <row r="95" ht="31" customHeight="1" spans="1:7">
      <c r="A95" s="9">
        <v>6</v>
      </c>
      <c r="B95" s="9" t="s">
        <v>156</v>
      </c>
      <c r="C95" s="9" t="s">
        <v>157</v>
      </c>
      <c r="D95" s="10">
        <v>57.5</v>
      </c>
      <c r="E95" s="10" t="s">
        <v>12</v>
      </c>
      <c r="F95" s="10">
        <f t="shared" si="4"/>
        <v>28.75</v>
      </c>
      <c r="G95" s="9">
        <v>6</v>
      </c>
    </row>
    <row r="96" ht="31" customHeight="1" spans="1:7">
      <c r="A96" s="6" t="s">
        <v>158</v>
      </c>
      <c r="B96" s="7"/>
      <c r="C96" s="7"/>
      <c r="D96" s="7"/>
      <c r="E96" s="7"/>
      <c r="F96" s="7"/>
      <c r="G96" s="8"/>
    </row>
    <row r="97" ht="31" customHeight="1" spans="1:7">
      <c r="A97" s="9">
        <v>1</v>
      </c>
      <c r="B97" s="9" t="s">
        <v>159</v>
      </c>
      <c r="C97" s="9" t="s">
        <v>160</v>
      </c>
      <c r="D97" s="10">
        <v>63.5</v>
      </c>
      <c r="E97" s="10" t="s">
        <v>12</v>
      </c>
      <c r="F97" s="10">
        <f>D97*0.5</f>
        <v>31.75</v>
      </c>
      <c r="G97" s="9">
        <v>1</v>
      </c>
    </row>
    <row r="98" ht="31" customHeight="1" spans="1:7">
      <c r="A98" s="9">
        <v>2</v>
      </c>
      <c r="B98" s="9" t="s">
        <v>161</v>
      </c>
      <c r="C98" s="9" t="s">
        <v>162</v>
      </c>
      <c r="D98" s="10">
        <v>62.5</v>
      </c>
      <c r="E98" s="10" t="s">
        <v>12</v>
      </c>
      <c r="F98" s="10">
        <f>D98*0.5</f>
        <v>31.25</v>
      </c>
      <c r="G98" s="9">
        <v>2</v>
      </c>
    </row>
    <row r="99" ht="31" customHeight="1" spans="1:7">
      <c r="A99" s="9">
        <v>3</v>
      </c>
      <c r="B99" s="9" t="s">
        <v>163</v>
      </c>
      <c r="C99" s="9" t="s">
        <v>164</v>
      </c>
      <c r="D99" s="10">
        <v>62</v>
      </c>
      <c r="E99" s="10" t="s">
        <v>12</v>
      </c>
      <c r="F99" s="10">
        <f>D99*0.5</f>
        <v>31</v>
      </c>
      <c r="G99" s="9">
        <v>3</v>
      </c>
    </row>
    <row r="100" ht="31" customHeight="1" spans="1:7">
      <c r="A100" s="6" t="s">
        <v>165</v>
      </c>
      <c r="B100" s="7"/>
      <c r="C100" s="7"/>
      <c r="D100" s="7"/>
      <c r="E100" s="7"/>
      <c r="F100" s="7"/>
      <c r="G100" s="8"/>
    </row>
    <row r="101" ht="31" customHeight="1" spans="1:7">
      <c r="A101" s="9">
        <v>1</v>
      </c>
      <c r="B101" s="9" t="s">
        <v>166</v>
      </c>
      <c r="C101" s="9" t="s">
        <v>167</v>
      </c>
      <c r="D101" s="10">
        <v>60</v>
      </c>
      <c r="E101" s="10" t="s">
        <v>12</v>
      </c>
      <c r="F101" s="10">
        <f>D101*0.5</f>
        <v>30</v>
      </c>
      <c r="G101" s="9">
        <v>1</v>
      </c>
    </row>
    <row r="102" ht="31" customHeight="1" spans="1:7">
      <c r="A102" s="9">
        <v>2</v>
      </c>
      <c r="B102" s="9" t="s">
        <v>168</v>
      </c>
      <c r="C102" s="9" t="s">
        <v>71</v>
      </c>
      <c r="D102" s="10">
        <v>59.5</v>
      </c>
      <c r="E102" s="10" t="s">
        <v>12</v>
      </c>
      <c r="F102" s="10">
        <f>D102*0.5</f>
        <v>29.75</v>
      </c>
      <c r="G102" s="9">
        <v>2</v>
      </c>
    </row>
    <row r="103" ht="31" customHeight="1" spans="1:7">
      <c r="A103" s="9">
        <v>3</v>
      </c>
      <c r="B103" s="9" t="s">
        <v>169</v>
      </c>
      <c r="C103" s="9" t="s">
        <v>136</v>
      </c>
      <c r="D103" s="10">
        <v>58.5</v>
      </c>
      <c r="E103" s="10" t="s">
        <v>12</v>
      </c>
      <c r="F103" s="10">
        <f>D103*0.5</f>
        <v>29.25</v>
      </c>
      <c r="G103" s="9">
        <v>3</v>
      </c>
    </row>
    <row r="104" ht="31" customHeight="1" spans="1:7">
      <c r="A104" s="6" t="s">
        <v>170</v>
      </c>
      <c r="B104" s="7"/>
      <c r="C104" s="7"/>
      <c r="D104" s="7"/>
      <c r="E104" s="7"/>
      <c r="F104" s="7"/>
      <c r="G104" s="8"/>
    </row>
    <row r="105" ht="31" customHeight="1" spans="1:7">
      <c r="A105" s="9">
        <v>1</v>
      </c>
      <c r="B105" s="9" t="s">
        <v>171</v>
      </c>
      <c r="C105" s="9" t="s">
        <v>172</v>
      </c>
      <c r="D105" s="10">
        <v>66.5</v>
      </c>
      <c r="E105" s="10" t="s">
        <v>12</v>
      </c>
      <c r="F105" s="10">
        <f>D105*0.5</f>
        <v>33.25</v>
      </c>
      <c r="G105" s="9">
        <v>1</v>
      </c>
    </row>
    <row r="106" ht="31" customHeight="1" spans="1:7">
      <c r="A106" s="9">
        <v>2</v>
      </c>
      <c r="B106" s="9" t="s">
        <v>173</v>
      </c>
      <c r="C106" s="9" t="s">
        <v>174</v>
      </c>
      <c r="D106" s="10">
        <v>58</v>
      </c>
      <c r="E106" s="10" t="s">
        <v>12</v>
      </c>
      <c r="F106" s="10">
        <f>D106*0.5</f>
        <v>29</v>
      </c>
      <c r="G106" s="9">
        <v>2</v>
      </c>
    </row>
    <row r="107" ht="31" customHeight="1" spans="1:7">
      <c r="A107" s="9">
        <v>3</v>
      </c>
      <c r="B107" s="9" t="s">
        <v>175</v>
      </c>
      <c r="C107" s="9" t="s">
        <v>176</v>
      </c>
      <c r="D107" s="10">
        <v>57.5</v>
      </c>
      <c r="E107" s="10" t="s">
        <v>12</v>
      </c>
      <c r="F107" s="10">
        <f>D107*0.5</f>
        <v>28.75</v>
      </c>
      <c r="G107" s="9">
        <v>3</v>
      </c>
    </row>
    <row r="108" ht="31" customHeight="1" spans="1:7">
      <c r="A108" s="6" t="s">
        <v>177</v>
      </c>
      <c r="B108" s="7"/>
      <c r="C108" s="7"/>
      <c r="D108" s="7"/>
      <c r="E108" s="7"/>
      <c r="F108" s="7"/>
      <c r="G108" s="8"/>
    </row>
    <row r="109" ht="31" customHeight="1" spans="1:7">
      <c r="A109" s="9">
        <v>1</v>
      </c>
      <c r="B109" s="9" t="s">
        <v>178</v>
      </c>
      <c r="C109" s="9" t="s">
        <v>96</v>
      </c>
      <c r="D109" s="10">
        <v>62</v>
      </c>
      <c r="E109" s="10" t="s">
        <v>12</v>
      </c>
      <c r="F109" s="10">
        <f>D109*0.5</f>
        <v>31</v>
      </c>
      <c r="G109" s="9">
        <v>1</v>
      </c>
    </row>
    <row r="110" ht="31" customHeight="1" spans="1:7">
      <c r="A110" s="9">
        <v>2</v>
      </c>
      <c r="B110" s="9" t="s">
        <v>179</v>
      </c>
      <c r="C110" s="9" t="s">
        <v>180</v>
      </c>
      <c r="D110" s="10">
        <v>60.5</v>
      </c>
      <c r="E110" s="10" t="s">
        <v>12</v>
      </c>
      <c r="F110" s="10">
        <f>D110*0.5</f>
        <v>30.25</v>
      </c>
      <c r="G110" s="9">
        <v>2</v>
      </c>
    </row>
    <row r="111" ht="31" customHeight="1" spans="1:7">
      <c r="A111" s="9">
        <v>3</v>
      </c>
      <c r="B111" s="9" t="s">
        <v>181</v>
      </c>
      <c r="C111" s="9" t="s">
        <v>160</v>
      </c>
      <c r="D111" s="10">
        <v>55.5</v>
      </c>
      <c r="E111" s="10" t="s">
        <v>12</v>
      </c>
      <c r="F111" s="10">
        <f>D111*0.5</f>
        <v>27.75</v>
      </c>
      <c r="G111" s="9">
        <v>3</v>
      </c>
    </row>
    <row r="112" ht="31" customHeight="1" spans="1:7">
      <c r="A112" s="6" t="s">
        <v>182</v>
      </c>
      <c r="B112" s="7"/>
      <c r="C112" s="7"/>
      <c r="D112" s="7"/>
      <c r="E112" s="7"/>
      <c r="F112" s="7"/>
      <c r="G112" s="8"/>
    </row>
    <row r="113" ht="31" customHeight="1" spans="1:7">
      <c r="A113" s="9">
        <v>1</v>
      </c>
      <c r="B113" s="9" t="s">
        <v>183</v>
      </c>
      <c r="C113" s="9" t="s">
        <v>160</v>
      </c>
      <c r="D113" s="10">
        <v>68.5</v>
      </c>
      <c r="E113" s="10" t="s">
        <v>12</v>
      </c>
      <c r="F113" s="10">
        <f>D113*0.5</f>
        <v>34.25</v>
      </c>
      <c r="G113" s="9">
        <v>1</v>
      </c>
    </row>
    <row r="114" ht="31" customHeight="1" spans="1:7">
      <c r="A114" s="9">
        <v>2</v>
      </c>
      <c r="B114" s="9" t="s">
        <v>184</v>
      </c>
      <c r="C114" s="9" t="s">
        <v>185</v>
      </c>
      <c r="D114" s="10">
        <v>64</v>
      </c>
      <c r="E114" s="10" t="s">
        <v>12</v>
      </c>
      <c r="F114" s="10">
        <f>D114*0.5</f>
        <v>32</v>
      </c>
      <c r="G114" s="9">
        <v>2</v>
      </c>
    </row>
    <row r="115" ht="31" customHeight="1" spans="1:7">
      <c r="A115" s="9">
        <v>3</v>
      </c>
      <c r="B115" s="9" t="s">
        <v>186</v>
      </c>
      <c r="C115" s="9" t="s">
        <v>36</v>
      </c>
      <c r="D115" s="10">
        <v>63.5</v>
      </c>
      <c r="E115" s="10" t="s">
        <v>12</v>
      </c>
      <c r="F115" s="10">
        <f>D115*0.5</f>
        <v>31.75</v>
      </c>
      <c r="G115" s="9">
        <v>3</v>
      </c>
    </row>
    <row r="116" ht="31" customHeight="1" spans="1:7">
      <c r="A116" s="6" t="s">
        <v>187</v>
      </c>
      <c r="B116" s="7"/>
      <c r="C116" s="7"/>
      <c r="D116" s="7"/>
      <c r="E116" s="7"/>
      <c r="F116" s="7"/>
      <c r="G116" s="8"/>
    </row>
    <row r="117" ht="31" customHeight="1" spans="1:7">
      <c r="A117" s="9">
        <v>1</v>
      </c>
      <c r="B117" s="9" t="s">
        <v>188</v>
      </c>
      <c r="C117" s="9" t="s">
        <v>86</v>
      </c>
      <c r="D117" s="10">
        <v>61</v>
      </c>
      <c r="E117" s="10" t="s">
        <v>12</v>
      </c>
      <c r="F117" s="10">
        <f>D117*0.5</f>
        <v>30.5</v>
      </c>
      <c r="G117" s="9">
        <v>1</v>
      </c>
    </row>
    <row r="118" ht="31" customHeight="1" spans="1:7">
      <c r="A118" s="9">
        <v>2</v>
      </c>
      <c r="B118" s="9" t="s">
        <v>189</v>
      </c>
      <c r="C118" s="9" t="s">
        <v>133</v>
      </c>
      <c r="D118" s="10">
        <v>55</v>
      </c>
      <c r="E118" s="10" t="s">
        <v>12</v>
      </c>
      <c r="F118" s="10">
        <f>D118*0.5</f>
        <v>27.5</v>
      </c>
      <c r="G118" s="9">
        <v>2</v>
      </c>
    </row>
    <row r="119" ht="31" customHeight="1" spans="1:7">
      <c r="A119" s="9">
        <v>3</v>
      </c>
      <c r="B119" s="9" t="s">
        <v>190</v>
      </c>
      <c r="C119" s="9" t="s">
        <v>191</v>
      </c>
      <c r="D119" s="10">
        <v>55</v>
      </c>
      <c r="E119" s="10" t="s">
        <v>12</v>
      </c>
      <c r="F119" s="10">
        <f>D119*0.5</f>
        <v>27.5</v>
      </c>
      <c r="G119" s="9">
        <v>2</v>
      </c>
    </row>
    <row r="120" ht="31" customHeight="1" spans="1:7">
      <c r="A120" s="6" t="s">
        <v>192</v>
      </c>
      <c r="B120" s="7"/>
      <c r="C120" s="7"/>
      <c r="D120" s="7"/>
      <c r="E120" s="7"/>
      <c r="F120" s="7"/>
      <c r="G120" s="8"/>
    </row>
    <row r="121" ht="31" customHeight="1" spans="1:7">
      <c r="A121" s="9">
        <v>1</v>
      </c>
      <c r="B121" s="9" t="s">
        <v>193</v>
      </c>
      <c r="C121" s="9" t="s">
        <v>194</v>
      </c>
      <c r="D121" s="10">
        <v>62.5</v>
      </c>
      <c r="E121" s="10" t="s">
        <v>12</v>
      </c>
      <c r="F121" s="10">
        <f>D121*0.5</f>
        <v>31.25</v>
      </c>
      <c r="G121" s="9">
        <v>1</v>
      </c>
    </row>
    <row r="122" ht="31" customHeight="1" spans="1:7">
      <c r="A122" s="9">
        <v>2</v>
      </c>
      <c r="B122" s="9" t="s">
        <v>195</v>
      </c>
      <c r="C122" s="9" t="s">
        <v>196</v>
      </c>
      <c r="D122" s="10">
        <v>53.5</v>
      </c>
      <c r="E122" s="10" t="s">
        <v>12</v>
      </c>
      <c r="F122" s="10">
        <f>D122*0.5</f>
        <v>26.75</v>
      </c>
      <c r="G122" s="9">
        <v>2</v>
      </c>
    </row>
    <row r="123" ht="31" customHeight="1" spans="1:7">
      <c r="A123" s="9">
        <v>3</v>
      </c>
      <c r="B123" s="9" t="s">
        <v>197</v>
      </c>
      <c r="C123" s="9" t="s">
        <v>100</v>
      </c>
      <c r="D123" s="10">
        <v>53.5</v>
      </c>
      <c r="E123" s="10" t="s">
        <v>12</v>
      </c>
      <c r="F123" s="10">
        <f>D123*0.5</f>
        <v>26.75</v>
      </c>
      <c r="G123" s="9">
        <v>2</v>
      </c>
    </row>
    <row r="124" ht="31" customHeight="1" spans="1:7">
      <c r="A124" s="6" t="s">
        <v>198</v>
      </c>
      <c r="B124" s="7"/>
      <c r="C124" s="7"/>
      <c r="D124" s="7"/>
      <c r="E124" s="7"/>
      <c r="F124" s="7"/>
      <c r="G124" s="8"/>
    </row>
    <row r="125" ht="31" customHeight="1" spans="1:7">
      <c r="A125" s="9">
        <v>1</v>
      </c>
      <c r="B125" s="9" t="s">
        <v>199</v>
      </c>
      <c r="C125" s="9" t="s">
        <v>136</v>
      </c>
      <c r="D125" s="10">
        <v>66.5</v>
      </c>
      <c r="E125" s="10" t="s">
        <v>12</v>
      </c>
      <c r="F125" s="10">
        <f>D125*0.5</f>
        <v>33.25</v>
      </c>
      <c r="G125" s="9">
        <v>1</v>
      </c>
    </row>
    <row r="126" ht="31" customHeight="1" spans="1:7">
      <c r="A126" s="9">
        <v>2</v>
      </c>
      <c r="B126" s="9" t="s">
        <v>200</v>
      </c>
      <c r="C126" s="9" t="s">
        <v>201</v>
      </c>
      <c r="D126" s="10">
        <v>64</v>
      </c>
      <c r="E126" s="10" t="s">
        <v>12</v>
      </c>
      <c r="F126" s="10">
        <f>D126*0.5</f>
        <v>32</v>
      </c>
      <c r="G126" s="9">
        <v>2</v>
      </c>
    </row>
    <row r="127" ht="31" customHeight="1" spans="1:7">
      <c r="A127" s="9">
        <v>3</v>
      </c>
      <c r="B127" s="9" t="s">
        <v>202</v>
      </c>
      <c r="C127" s="9" t="s">
        <v>203</v>
      </c>
      <c r="D127" s="10">
        <v>59</v>
      </c>
      <c r="E127" s="10" t="s">
        <v>12</v>
      </c>
      <c r="F127" s="10">
        <f>D127*0.5</f>
        <v>29.5</v>
      </c>
      <c r="G127" s="9">
        <v>3</v>
      </c>
    </row>
  </sheetData>
  <autoFilter ref="B4:G127">
    <extLst/>
  </autoFilter>
  <mergeCells count="27">
    <mergeCell ref="A1:B1"/>
    <mergeCell ref="A2:G2"/>
    <mergeCell ref="A5:G5"/>
    <mergeCell ref="A9:G9"/>
    <mergeCell ref="A16:G16"/>
    <mergeCell ref="A27:G27"/>
    <mergeCell ref="A31:G31"/>
    <mergeCell ref="A35:G35"/>
    <mergeCell ref="A39:G39"/>
    <mergeCell ref="A50:G50"/>
    <mergeCell ref="A54:G54"/>
    <mergeCell ref="A58:G58"/>
    <mergeCell ref="A62:G62"/>
    <mergeCell ref="A66:G66"/>
    <mergeCell ref="A73:G73"/>
    <mergeCell ref="A77:G77"/>
    <mergeCell ref="A81:G81"/>
    <mergeCell ref="A85:G85"/>
    <mergeCell ref="A89:G89"/>
    <mergeCell ref="A96:G96"/>
    <mergeCell ref="A100:G100"/>
    <mergeCell ref="A104:G104"/>
    <mergeCell ref="A108:G108"/>
    <mergeCell ref="A112:G112"/>
    <mergeCell ref="A116:G116"/>
    <mergeCell ref="A120:G120"/>
    <mergeCell ref="A124:G124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燚</cp:lastModifiedBy>
  <dcterms:created xsi:type="dcterms:W3CDTF">2024-03-07T08:13:00Z</dcterms:created>
  <dcterms:modified xsi:type="dcterms:W3CDTF">2024-03-25T07:51:14Z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6FF3FF32CC4043EEB24820B3BA75A765</vt:lpwstr>
  </property>
  <property fmtid="{D5CDD505-2E9C-101B-9397-08002B2CF9AE}" pid="3" name="KSOProductBuildVer">
    <vt:lpwstr>2052-11.1.0.14309</vt:lpwstr>
  </property>
</Properties>
</file>